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\\192.168.2.253\05_公開情報\財務部\＊ 打合せ(業者請求書)\3.業者請求書関連資料\"/>
    </mc:Choice>
  </mc:AlternateContent>
  <xr:revisionPtr revIDLastSave="0" documentId="13_ncr:1_{94222A4C-6C71-4845-9968-3E1242E18A25}" xr6:coauthVersionLast="47" xr6:coauthVersionMax="47" xr10:uidLastSave="{00000000-0000-0000-0000-000000000000}"/>
  <bookViews>
    <workbookView xWindow="-120" yWindow="-120" windowWidth="51840" windowHeight="21120" xr2:uid="{FB1D528F-1338-45E6-AE16-98BCAA1B1BDB}"/>
  </bookViews>
  <sheets>
    <sheet name="出来高明細書" sheetId="2" r:id="rId1"/>
  </sheets>
  <definedNames>
    <definedName name="_xlnm.Print_Area" localSheetId="0">出来高明細書!$A$1:$N$25</definedName>
  </definedNames>
  <calcPr calcId="191029"/>
</workbook>
</file>

<file path=xl/calcChain.xml><?xml version="1.0" encoding="utf-8"?>
<calcChain xmlns="http://schemas.openxmlformats.org/spreadsheetml/2006/main">
  <c r="H7" i="2" l="1"/>
  <c r="M8" i="2" l="1"/>
  <c r="N8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20" i="2"/>
  <c r="N20" i="2"/>
  <c r="M21" i="2"/>
  <c r="N21" i="2"/>
  <c r="M22" i="2"/>
  <c r="N22" i="2"/>
  <c r="F19" i="2"/>
  <c r="J19" i="2" s="1"/>
  <c r="F20" i="2"/>
  <c r="J20" i="2" s="1"/>
  <c r="L8" i="2"/>
  <c r="L9" i="2"/>
  <c r="L10" i="2"/>
  <c r="L11" i="2"/>
  <c r="L12" i="2"/>
  <c r="L13" i="2"/>
  <c r="L14" i="2"/>
  <c r="L15" i="2"/>
  <c r="L16" i="2"/>
  <c r="L17" i="2"/>
  <c r="L21" i="2"/>
  <c r="L22" i="2"/>
  <c r="K8" i="2"/>
  <c r="K9" i="2"/>
  <c r="K10" i="2"/>
  <c r="K11" i="2"/>
  <c r="K12" i="2"/>
  <c r="K13" i="2"/>
  <c r="K14" i="2"/>
  <c r="K15" i="2"/>
  <c r="K16" i="2"/>
  <c r="K17" i="2"/>
  <c r="K21" i="2"/>
  <c r="K22" i="2"/>
  <c r="J8" i="2"/>
  <c r="J9" i="2"/>
  <c r="J10" i="2"/>
  <c r="J11" i="2"/>
  <c r="J12" i="2"/>
  <c r="J13" i="2"/>
  <c r="J14" i="2"/>
  <c r="J15" i="2"/>
  <c r="J16" i="2"/>
  <c r="J17" i="2"/>
  <c r="J21" i="2"/>
  <c r="J22" i="2"/>
  <c r="H21" i="2"/>
  <c r="H22" i="2"/>
  <c r="N19" i="2" l="1"/>
  <c r="M19" i="2" s="1"/>
  <c r="K20" i="2"/>
  <c r="L20" i="2"/>
  <c r="H20" i="2"/>
  <c r="H19" i="2"/>
  <c r="L19" i="2"/>
  <c r="K19" i="2" s="1"/>
  <c r="F12" i="2"/>
  <c r="F13" i="2"/>
  <c r="F14" i="2"/>
  <c r="F15" i="2"/>
  <c r="F16" i="2"/>
  <c r="F17" i="2"/>
  <c r="F18" i="2"/>
  <c r="F21" i="2"/>
  <c r="F22" i="2"/>
  <c r="J18" i="2" l="1"/>
  <c r="F8" i="2"/>
  <c r="F9" i="2"/>
  <c r="F10" i="2"/>
  <c r="H10" i="2" s="1"/>
  <c r="F11" i="2"/>
  <c r="H11" i="2" s="1"/>
  <c r="H12" i="2"/>
  <c r="H17" i="2"/>
  <c r="H16" i="2" l="1"/>
  <c r="H15" i="2"/>
  <c r="J7" i="2"/>
  <c r="L7" i="2" s="1"/>
  <c r="K7" i="2" s="1"/>
  <c r="H8" i="2"/>
  <c r="H18" i="2"/>
  <c r="L18" i="2" s="1"/>
  <c r="H13" i="2"/>
  <c r="H9" i="2"/>
  <c r="F23" i="2"/>
  <c r="H14" i="2"/>
  <c r="K18" i="2" l="1"/>
  <c r="N18" i="2"/>
  <c r="H23" i="2"/>
  <c r="G23" i="2" s="1"/>
  <c r="N7" i="2"/>
  <c r="M7" i="2" s="1"/>
  <c r="J23" i="2"/>
  <c r="I23" i="2" s="1"/>
  <c r="K23" i="2" l="1"/>
  <c r="M18" i="2"/>
  <c r="N23" i="2"/>
  <c r="L23" i="2"/>
  <c r="M23" i="2" l="1"/>
</calcChain>
</file>

<file path=xl/sharedStrings.xml><?xml version="1.0" encoding="utf-8"?>
<sst xmlns="http://schemas.openxmlformats.org/spreadsheetml/2006/main" count="23" uniqueCount="16">
  <si>
    <t>前 回 出 来 高</t>
    <phoneticPr fontId="3"/>
  </si>
  <si>
    <t>今 回 出 来 高</t>
    <phoneticPr fontId="3"/>
  </si>
  <si>
    <t>累 計 出 来 高</t>
    <phoneticPr fontId="3"/>
  </si>
  <si>
    <t>　業者名</t>
    <phoneticPr fontId="3"/>
  </si>
  <si>
    <t>金 額</t>
    <rPh sb="0" eb="1">
      <t>キン</t>
    </rPh>
    <rPh sb="2" eb="3">
      <t>ガク</t>
    </rPh>
    <phoneticPr fontId="9"/>
  </si>
  <si>
    <t>数 量</t>
    <rPh sb="0" eb="1">
      <t>カズ</t>
    </rPh>
    <rPh sb="2" eb="3">
      <t>リョウ</t>
    </rPh>
    <phoneticPr fontId="9"/>
  </si>
  <si>
    <t>単 価</t>
    <rPh sb="0" eb="1">
      <t>タン</t>
    </rPh>
    <rPh sb="2" eb="3">
      <t>アタイ</t>
    </rPh>
    <phoneticPr fontId="9"/>
  </si>
  <si>
    <t>単位</t>
    <rPh sb="0" eb="2">
      <t>タンイ</t>
    </rPh>
    <phoneticPr fontId="9"/>
  </si>
  <si>
    <t>進捗率</t>
    <rPh sb="0" eb="3">
      <t>シンチョクリツ</t>
    </rPh>
    <phoneticPr fontId="9"/>
  </si>
  <si>
    <t>工種・名称</t>
    <rPh sb="0" eb="2">
      <t>コウシュ</t>
    </rPh>
    <rPh sb="3" eb="5">
      <t>メイショウ</t>
    </rPh>
    <phoneticPr fontId="9"/>
  </si>
  <si>
    <t>合　　計</t>
    <phoneticPr fontId="9"/>
  </si>
  <si>
    <t>出 来 高 明 細 書</t>
    <rPh sb="0" eb="1">
      <t>デ</t>
    </rPh>
    <rPh sb="2" eb="3">
      <t>コ</t>
    </rPh>
    <rPh sb="4" eb="5">
      <t>コウ</t>
    </rPh>
    <rPh sb="6" eb="7">
      <t>アキラ</t>
    </rPh>
    <rPh sb="8" eb="9">
      <t>ホソ</t>
    </rPh>
    <rPh sb="10" eb="11">
      <t>ショ</t>
    </rPh>
    <phoneticPr fontId="3"/>
  </si>
  <si>
    <t>工事コード　</t>
    <rPh sb="0" eb="2">
      <t>コウジ</t>
    </rPh>
    <phoneticPr fontId="9"/>
  </si>
  <si>
    <t>工事名　　　</t>
    <rPh sb="0" eb="3">
      <t>コウジメイ</t>
    </rPh>
    <phoneticPr fontId="9"/>
  </si>
  <si>
    <t>契　　約</t>
    <rPh sb="0" eb="1">
      <t>チギリ</t>
    </rPh>
    <rPh sb="3" eb="4">
      <t>ヤク</t>
    </rPh>
    <phoneticPr fontId="9"/>
  </si>
  <si>
    <t>残　　高</t>
    <rPh sb="0" eb="1">
      <t>ザン</t>
    </rPh>
    <rPh sb="3" eb="4">
      <t>タカ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</si>
</sst>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%;[Red]\-0%"/>
    <numFmt numFmtId="178" formatCode="ggg\ e&quot; 年 &quot;m&quot; 月 &quot;d&quot; 日&quot;"/>
  </numFmts>
  <fonts count="10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</fills>
  <borders count="3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/>
    <xf numFmtId="9" fontId="6" fillId="0" borderId="0" xfId="1" applyFont="1"/>
    <xf numFmtId="0" fontId="6" fillId="0" borderId="0" xfId="0" applyFont="1"/>
    <xf numFmtId="0" fontId="7" fillId="0" borderId="0" xfId="0" applyFont="1"/>
    <xf numFmtId="9" fontId="7" fillId="0" borderId="0" xfId="1" applyFont="1"/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9" fontId="5" fillId="0" borderId="0" xfId="1" applyFont="1"/>
    <xf numFmtId="0" fontId="0" fillId="0" borderId="1" xfId="0" applyBorder="1" applyAlignment="1" applyProtection="1">
      <alignment horizontal="center" vertical="center"/>
      <protection locked="0"/>
    </xf>
    <xf numFmtId="9" fontId="4" fillId="2" borderId="3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38" fontId="5" fillId="0" borderId="11" xfId="2" applyFont="1" applyBorder="1" applyAlignment="1" applyProtection="1">
      <alignment vertical="center"/>
      <protection locked="0"/>
    </xf>
    <xf numFmtId="38" fontId="5" fillId="0" borderId="12" xfId="2" applyFont="1" applyBorder="1" applyAlignment="1" applyProtection="1">
      <alignment vertical="center"/>
    </xf>
    <xf numFmtId="38" fontId="5" fillId="0" borderId="1" xfId="2" applyFont="1" applyBorder="1" applyAlignment="1" applyProtection="1">
      <alignment vertical="center"/>
      <protection locked="0"/>
    </xf>
    <xf numFmtId="38" fontId="5" fillId="0" borderId="2" xfId="2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vertical="center"/>
    </xf>
    <xf numFmtId="37" fontId="5" fillId="0" borderId="6" xfId="0" applyNumberFormat="1" applyFont="1" applyBorder="1" applyAlignment="1">
      <alignment vertical="center"/>
    </xf>
    <xf numFmtId="9" fontId="5" fillId="0" borderId="3" xfId="1" applyFont="1" applyBorder="1" applyAlignment="1">
      <alignment vertical="center"/>
    </xf>
    <xf numFmtId="9" fontId="5" fillId="0" borderId="7" xfId="1" applyFont="1" applyBorder="1" applyAlignment="1">
      <alignment vertical="center"/>
    </xf>
    <xf numFmtId="9" fontId="5" fillId="0" borderId="0" xfId="1" applyFont="1" applyAlignment="1">
      <alignment vertical="center"/>
    </xf>
    <xf numFmtId="9" fontId="8" fillId="0" borderId="0" xfId="1" applyFont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7" fillId="0" borderId="18" xfId="0" applyFont="1" applyBorder="1"/>
    <xf numFmtId="0" fontId="0" fillId="0" borderId="0" xfId="0" applyAlignment="1">
      <alignment shrinkToFit="1"/>
    </xf>
    <xf numFmtId="0" fontId="4" fillId="2" borderId="19" xfId="0" applyFont="1" applyFill="1" applyBorder="1" applyAlignment="1">
      <alignment horizontal="center" vertical="center"/>
    </xf>
    <xf numFmtId="176" fontId="5" fillId="0" borderId="20" xfId="0" applyNumberFormat="1" applyFont="1" applyBorder="1" applyAlignment="1" applyProtection="1">
      <alignment vertical="center"/>
      <protection locked="0"/>
    </xf>
    <xf numFmtId="176" fontId="5" fillId="0" borderId="21" xfId="0" applyNumberFormat="1" applyFont="1" applyBorder="1" applyAlignment="1" applyProtection="1">
      <alignment vertical="center"/>
      <protection locked="0"/>
    </xf>
    <xf numFmtId="176" fontId="5" fillId="0" borderId="22" xfId="0" applyNumberFormat="1" applyFont="1" applyBorder="1" applyAlignment="1" applyProtection="1">
      <alignment vertical="center"/>
      <protection locked="0"/>
    </xf>
    <xf numFmtId="0" fontId="5" fillId="0" borderId="19" xfId="0" applyFont="1" applyBorder="1" applyAlignment="1">
      <alignment vertical="center"/>
    </xf>
    <xf numFmtId="0" fontId="0" fillId="0" borderId="27" xfId="0" applyBorder="1" applyAlignment="1" applyProtection="1">
      <alignment vertical="center" shrinkToFit="1"/>
      <protection locked="0"/>
    </xf>
    <xf numFmtId="0" fontId="0" fillId="0" borderId="28" xfId="0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9" fontId="0" fillId="0" borderId="0" xfId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9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centerContinuous" vertical="center"/>
    </xf>
    <xf numFmtId="38" fontId="5" fillId="0" borderId="14" xfId="2" applyFont="1" applyBorder="1" applyAlignment="1" applyProtection="1">
      <alignment vertical="center"/>
    </xf>
    <xf numFmtId="38" fontId="5" fillId="0" borderId="15" xfId="2" applyFont="1" applyBorder="1" applyAlignment="1" applyProtection="1">
      <alignment vertical="center"/>
    </xf>
    <xf numFmtId="38" fontId="5" fillId="0" borderId="17" xfId="2" applyFont="1" applyBorder="1" applyAlignment="1" applyProtection="1">
      <alignment vertical="center"/>
    </xf>
    <xf numFmtId="0" fontId="0" fillId="0" borderId="32" xfId="0" applyBorder="1" applyAlignment="1">
      <alignment vertical="center"/>
    </xf>
    <xf numFmtId="177" fontId="5" fillId="0" borderId="10" xfId="1" applyNumberFormat="1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vertical="center"/>
      <protection locked="0"/>
    </xf>
    <xf numFmtId="177" fontId="5" fillId="0" borderId="16" xfId="1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177" fontId="0" fillId="0" borderId="10" xfId="1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31" xfId="0" applyBorder="1" applyAlignment="1">
      <alignment horizontal="right" vertical="center"/>
    </xf>
    <xf numFmtId="9" fontId="4" fillId="2" borderId="7" xfId="1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/>
    </xf>
    <xf numFmtId="0" fontId="0" fillId="0" borderId="27" xfId="0" applyBorder="1" applyAlignment="1" applyProtection="1">
      <alignment vertical="center" shrinkToFit="1"/>
      <protection locked="0"/>
    </xf>
    <xf numFmtId="0" fontId="0" fillId="0" borderId="28" xfId="0" applyBorder="1" applyAlignment="1" applyProtection="1">
      <alignment vertical="center" shrinkToFit="1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31" xfId="0" applyBorder="1" applyAlignment="1">
      <alignment vertical="center" shrinkToFit="1"/>
    </xf>
    <xf numFmtId="178" fontId="4" fillId="0" borderId="0" xfId="0" applyNumberFormat="1" applyFont="1" applyAlignment="1" applyProtection="1">
      <alignment horizontal="right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26" xfId="0" applyBorder="1" applyAlignment="1" applyProtection="1">
      <alignment vertical="center" shrinkToFit="1"/>
      <protection locked="0"/>
    </xf>
    <xf numFmtId="9" fontId="4" fillId="2" borderId="3" xfId="1" applyFont="1" applyFill="1" applyBorder="1" applyAlignment="1">
      <alignment horizontal="center" vertical="center"/>
    </xf>
    <xf numFmtId="9" fontId="4" fillId="2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23" xfId="0" applyFont="1" applyFill="1" applyBorder="1" applyAlignment="1">
      <alignment horizontal="distributed" vertical="center" indent="1"/>
    </xf>
    <xf numFmtId="0" fontId="4" fillId="2" borderId="24" xfId="0" applyFont="1" applyFill="1" applyBorder="1" applyAlignment="1">
      <alignment horizontal="distributed" vertical="center" indent="1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vertical="center" shrinkToFit="1"/>
      <protection locked="0"/>
    </xf>
    <xf numFmtId="0" fontId="0" fillId="0" borderId="29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</cellXfs>
  <cellStyles count="4">
    <cellStyle name="パーセント" xfId="1" builtinId="5"/>
    <cellStyle name="桁区切り" xfId="2" builtinId="6"/>
    <cellStyle name="標準" xfId="0" builtinId="0"/>
    <cellStyle name="未定義" xfId="3" xr:uid="{C46FB582-B459-4BBF-9418-5CBB9231067B}"/>
  </cellStyles>
  <dxfs count="0"/>
  <tableStyles count="0" defaultTableStyle="TableStyleMedium2" defaultPivotStyle="PivotStyleLight16"/>
  <colors>
    <mruColors>
      <color rgb="FFEFF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B7A1-154E-4911-AD10-A813056EF000}">
  <sheetPr transitionEvaluation="1"/>
  <dimension ref="A1:P25"/>
  <sheetViews>
    <sheetView showGridLines="0" tabSelected="1" defaultGridColor="0" colorId="22" zoomScaleNormal="100" workbookViewId="0"/>
  </sheetViews>
  <sheetFormatPr defaultColWidth="10.625" defaultRowHeight="14.25" x14ac:dyDescent="0.15"/>
  <cols>
    <col min="1" max="1" width="12.75" style="2" customWidth="1"/>
    <col min="2" max="2" width="8.625" style="2" customWidth="1"/>
    <col min="3" max="3" width="6.75" style="2" customWidth="1"/>
    <col min="4" max="4" width="4.625" style="2" customWidth="1"/>
    <col min="5" max="5" width="10.625" style="2" customWidth="1"/>
    <col min="6" max="6" width="12.625" style="2" customWidth="1"/>
    <col min="7" max="7" width="7.375" style="11" customWidth="1"/>
    <col min="8" max="8" width="12.625" style="2" customWidth="1"/>
    <col min="9" max="9" width="7.375" style="11" customWidth="1"/>
    <col min="10" max="10" width="12.625" style="2" customWidth="1"/>
    <col min="11" max="11" width="7.375" style="11" customWidth="1"/>
    <col min="12" max="12" width="12.625" style="2" customWidth="1"/>
    <col min="13" max="13" width="7.375" style="2" customWidth="1"/>
    <col min="14" max="14" width="12.625" style="2" customWidth="1"/>
    <col min="15" max="16384" width="10.625" style="2"/>
  </cols>
  <sheetData>
    <row r="1" spans="1:16" s="5" customFormat="1" ht="21" x14ac:dyDescent="0.15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s="5" customFormat="1" ht="22.5" customHeight="1" x14ac:dyDescent="0.2">
      <c r="A2" s="54" t="s">
        <v>12</v>
      </c>
      <c r="B2" s="69"/>
      <c r="C2" s="69"/>
      <c r="D2" s="69"/>
      <c r="E2" s="69"/>
      <c r="F2" s="69"/>
      <c r="G2" s="2"/>
      <c r="H2" s="4"/>
      <c r="I2" s="3"/>
      <c r="J2" s="4"/>
      <c r="K2" s="3"/>
      <c r="L2" s="4"/>
    </row>
    <row r="3" spans="1:16" ht="22.5" customHeight="1" x14ac:dyDescent="0.15">
      <c r="A3" s="55" t="s">
        <v>13</v>
      </c>
      <c r="B3" s="63"/>
      <c r="C3" s="63"/>
      <c r="D3" s="63"/>
      <c r="E3" s="63"/>
      <c r="F3" s="63"/>
      <c r="G3" s="31"/>
      <c r="H3" s="5"/>
      <c r="I3" s="6"/>
      <c r="J3" s="5"/>
      <c r="K3" s="6"/>
      <c r="L3" s="64">
        <v>46053</v>
      </c>
      <c r="M3" s="64"/>
      <c r="N3" s="64"/>
    </row>
    <row r="4" spans="1:16" ht="6.95" customHeight="1" x14ac:dyDescent="0.15">
      <c r="B4" s="29"/>
      <c r="C4" s="30"/>
      <c r="D4" s="30"/>
      <c r="E4" s="30"/>
      <c r="F4" s="30"/>
      <c r="G4" s="30"/>
      <c r="H4" s="5"/>
      <c r="I4" s="6"/>
      <c r="J4" s="5"/>
      <c r="K4" s="6"/>
      <c r="L4" s="5"/>
      <c r="M4" s="1"/>
      <c r="N4" s="7"/>
    </row>
    <row r="5" spans="1:16" s="8" customFormat="1" ht="22.5" customHeight="1" x14ac:dyDescent="0.15">
      <c r="A5" s="70" t="s">
        <v>9</v>
      </c>
      <c r="B5" s="71"/>
      <c r="C5" s="62" t="s">
        <v>14</v>
      </c>
      <c r="D5" s="62"/>
      <c r="E5" s="62"/>
      <c r="F5" s="61"/>
      <c r="G5" s="67" t="s">
        <v>0</v>
      </c>
      <c r="H5" s="68"/>
      <c r="I5" s="67" t="s">
        <v>1</v>
      </c>
      <c r="J5" s="68"/>
      <c r="K5" s="56" t="s">
        <v>2</v>
      </c>
      <c r="L5" s="57"/>
      <c r="M5" s="60" t="s">
        <v>15</v>
      </c>
      <c r="N5" s="61"/>
    </row>
    <row r="6" spans="1:16" s="8" customFormat="1" ht="22.5" customHeight="1" x14ac:dyDescent="0.15">
      <c r="A6" s="70"/>
      <c r="B6" s="71"/>
      <c r="C6" s="32" t="s">
        <v>5</v>
      </c>
      <c r="D6" s="16" t="s">
        <v>7</v>
      </c>
      <c r="E6" s="16" t="s">
        <v>6</v>
      </c>
      <c r="F6" s="17" t="s">
        <v>4</v>
      </c>
      <c r="G6" s="13" t="s">
        <v>8</v>
      </c>
      <c r="H6" s="17" t="s">
        <v>4</v>
      </c>
      <c r="I6" s="13" t="s">
        <v>8</v>
      </c>
      <c r="J6" s="17" t="s">
        <v>4</v>
      </c>
      <c r="K6" s="13" t="s">
        <v>8</v>
      </c>
      <c r="L6" s="14" t="s">
        <v>4</v>
      </c>
      <c r="M6" s="15" t="s">
        <v>8</v>
      </c>
      <c r="N6" s="17" t="s">
        <v>4</v>
      </c>
    </row>
    <row r="7" spans="1:16" ht="22.5" customHeight="1" x14ac:dyDescent="0.15">
      <c r="A7" s="65"/>
      <c r="B7" s="66"/>
      <c r="C7" s="33"/>
      <c r="D7" s="18"/>
      <c r="E7" s="19"/>
      <c r="F7" s="20"/>
      <c r="G7" s="48"/>
      <c r="H7" s="20" t="str">
        <f t="shared" ref="H7:H22" si="0">IF($F7="","",ROUND($F7*$G7,0))</f>
        <v/>
      </c>
      <c r="I7" s="48"/>
      <c r="J7" s="20" t="str">
        <f t="shared" ref="J7:J22" si="1">IF($F7="","",ROUND($F7*$I7,0))</f>
        <v/>
      </c>
      <c r="K7" s="51" t="str">
        <f>IF($F7="","",ROUND($L7/$F7,3))</f>
        <v/>
      </c>
      <c r="L7" s="44" t="str">
        <f t="shared" ref="L7:L22" si="2">IF($F7="","",$H7+$J7)</f>
        <v/>
      </c>
      <c r="M7" s="52" t="str">
        <f t="shared" ref="M7:M22" si="3">IF($F7="","",ROUND($N7/$F7,3))</f>
        <v/>
      </c>
      <c r="N7" s="20" t="str">
        <f t="shared" ref="N7:N22" si="4">IF($F7="","",$F7-$L7)</f>
        <v/>
      </c>
      <c r="P7"/>
    </row>
    <row r="8" spans="1:16" ht="22.5" customHeight="1" x14ac:dyDescent="0.15">
      <c r="A8" s="58"/>
      <c r="B8" s="59"/>
      <c r="C8" s="34"/>
      <c r="D8" s="12"/>
      <c r="E8" s="21"/>
      <c r="F8" s="20" t="str">
        <f t="shared" ref="F7:F22" si="5">IF($C8="","",ROUND($C8*$E8,0))</f>
        <v/>
      </c>
      <c r="G8" s="48"/>
      <c r="H8" s="20" t="str">
        <f t="shared" si="0"/>
        <v/>
      </c>
      <c r="I8" s="48"/>
      <c r="J8" s="20" t="str">
        <f t="shared" si="1"/>
        <v/>
      </c>
      <c r="K8" s="51" t="str">
        <f t="shared" ref="K8:K22" si="6">IF($F8="","",ROUND($L8/$F8,3))</f>
        <v/>
      </c>
      <c r="L8" s="45" t="str">
        <f t="shared" si="2"/>
        <v/>
      </c>
      <c r="M8" s="52" t="str">
        <f t="shared" si="3"/>
        <v/>
      </c>
      <c r="N8" s="45" t="str">
        <f t="shared" si="4"/>
        <v/>
      </c>
    </row>
    <row r="9" spans="1:16" ht="22.5" customHeight="1" x14ac:dyDescent="0.15">
      <c r="A9" s="58"/>
      <c r="B9" s="59"/>
      <c r="C9" s="34"/>
      <c r="D9" s="12"/>
      <c r="E9" s="21"/>
      <c r="F9" s="20" t="str">
        <f t="shared" si="5"/>
        <v/>
      </c>
      <c r="G9" s="48"/>
      <c r="H9" s="20" t="str">
        <f t="shared" si="0"/>
        <v/>
      </c>
      <c r="I9" s="48"/>
      <c r="J9" s="20" t="str">
        <f t="shared" si="1"/>
        <v/>
      </c>
      <c r="K9" s="51" t="str">
        <f t="shared" si="6"/>
        <v/>
      </c>
      <c r="L9" s="45" t="str">
        <f t="shared" si="2"/>
        <v/>
      </c>
      <c r="M9" s="52" t="str">
        <f t="shared" si="3"/>
        <v/>
      </c>
      <c r="N9" s="45" t="str">
        <f t="shared" si="4"/>
        <v/>
      </c>
      <c r="P9"/>
    </row>
    <row r="10" spans="1:16" ht="22.5" customHeight="1" x14ac:dyDescent="0.15">
      <c r="A10" s="58"/>
      <c r="B10" s="59"/>
      <c r="C10" s="34"/>
      <c r="D10" s="12"/>
      <c r="E10" s="21"/>
      <c r="F10" s="20" t="str">
        <f t="shared" si="5"/>
        <v/>
      </c>
      <c r="G10" s="48"/>
      <c r="H10" s="20" t="str">
        <f t="shared" si="0"/>
        <v/>
      </c>
      <c r="I10" s="49"/>
      <c r="J10" s="20" t="str">
        <f t="shared" si="1"/>
        <v/>
      </c>
      <c r="K10" s="51" t="str">
        <f t="shared" si="6"/>
        <v/>
      </c>
      <c r="L10" s="45" t="str">
        <f t="shared" si="2"/>
        <v/>
      </c>
      <c r="M10" s="52" t="str">
        <f t="shared" si="3"/>
        <v/>
      </c>
      <c r="N10" s="45" t="str">
        <f t="shared" si="4"/>
        <v/>
      </c>
    </row>
    <row r="11" spans="1:16" ht="22.5" customHeight="1" x14ac:dyDescent="0.15">
      <c r="A11" s="58"/>
      <c r="B11" s="59"/>
      <c r="C11" s="34"/>
      <c r="D11" s="12"/>
      <c r="E11" s="21"/>
      <c r="F11" s="20" t="str">
        <f t="shared" si="5"/>
        <v/>
      </c>
      <c r="G11" s="49"/>
      <c r="H11" s="20" t="str">
        <f t="shared" si="0"/>
        <v/>
      </c>
      <c r="I11" s="49"/>
      <c r="J11" s="20" t="str">
        <f t="shared" si="1"/>
        <v/>
      </c>
      <c r="K11" s="51" t="str">
        <f t="shared" si="6"/>
        <v/>
      </c>
      <c r="L11" s="45" t="str">
        <f t="shared" si="2"/>
        <v/>
      </c>
      <c r="M11" s="52" t="str">
        <f t="shared" si="3"/>
        <v/>
      </c>
      <c r="N11" s="45" t="str">
        <f t="shared" si="4"/>
        <v/>
      </c>
    </row>
    <row r="12" spans="1:16" ht="22.5" customHeight="1" x14ac:dyDescent="0.15">
      <c r="A12" s="58"/>
      <c r="B12" s="59"/>
      <c r="C12" s="34"/>
      <c r="D12" s="9"/>
      <c r="E12" s="21"/>
      <c r="F12" s="20" t="str">
        <f t="shared" si="5"/>
        <v/>
      </c>
      <c r="G12" s="49"/>
      <c r="H12" s="20" t="str">
        <f t="shared" si="0"/>
        <v/>
      </c>
      <c r="I12" s="49"/>
      <c r="J12" s="20" t="str">
        <f t="shared" si="1"/>
        <v/>
      </c>
      <c r="K12" s="51" t="str">
        <f t="shared" si="6"/>
        <v/>
      </c>
      <c r="L12" s="45" t="str">
        <f t="shared" si="2"/>
        <v/>
      </c>
      <c r="M12" s="52" t="str">
        <f t="shared" si="3"/>
        <v/>
      </c>
      <c r="N12" s="45" t="str">
        <f t="shared" si="4"/>
        <v/>
      </c>
    </row>
    <row r="13" spans="1:16" ht="22.5" customHeight="1" x14ac:dyDescent="0.15">
      <c r="A13" s="58"/>
      <c r="B13" s="59"/>
      <c r="C13" s="34"/>
      <c r="D13" s="9"/>
      <c r="E13" s="21"/>
      <c r="F13" s="20" t="str">
        <f t="shared" si="5"/>
        <v/>
      </c>
      <c r="G13" s="49"/>
      <c r="H13" s="20" t="str">
        <f t="shared" si="0"/>
        <v/>
      </c>
      <c r="I13" s="49"/>
      <c r="J13" s="20" t="str">
        <f t="shared" si="1"/>
        <v/>
      </c>
      <c r="K13" s="51" t="str">
        <f t="shared" si="6"/>
        <v/>
      </c>
      <c r="L13" s="45" t="str">
        <f t="shared" si="2"/>
        <v/>
      </c>
      <c r="M13" s="52" t="str">
        <f t="shared" si="3"/>
        <v/>
      </c>
      <c r="N13" s="45" t="str">
        <f t="shared" si="4"/>
        <v/>
      </c>
    </row>
    <row r="14" spans="1:16" ht="22.5" customHeight="1" x14ac:dyDescent="0.15">
      <c r="A14" s="58"/>
      <c r="B14" s="59"/>
      <c r="C14" s="34"/>
      <c r="D14" s="9"/>
      <c r="E14" s="21"/>
      <c r="F14" s="20" t="str">
        <f t="shared" si="5"/>
        <v/>
      </c>
      <c r="G14" s="49"/>
      <c r="H14" s="20" t="str">
        <f t="shared" si="0"/>
        <v/>
      </c>
      <c r="I14" s="49"/>
      <c r="J14" s="20" t="str">
        <f t="shared" si="1"/>
        <v/>
      </c>
      <c r="K14" s="51" t="str">
        <f t="shared" si="6"/>
        <v/>
      </c>
      <c r="L14" s="45" t="str">
        <f t="shared" si="2"/>
        <v/>
      </c>
      <c r="M14" s="52" t="str">
        <f t="shared" si="3"/>
        <v/>
      </c>
      <c r="N14" s="45" t="str">
        <f t="shared" si="4"/>
        <v/>
      </c>
    </row>
    <row r="15" spans="1:16" ht="22.5" customHeight="1" x14ac:dyDescent="0.15">
      <c r="A15" s="58"/>
      <c r="B15" s="59"/>
      <c r="C15" s="34"/>
      <c r="D15" s="9"/>
      <c r="E15" s="21"/>
      <c r="F15" s="20" t="str">
        <f t="shared" si="5"/>
        <v/>
      </c>
      <c r="G15" s="49"/>
      <c r="H15" s="20" t="str">
        <f t="shared" si="0"/>
        <v/>
      </c>
      <c r="I15" s="49"/>
      <c r="J15" s="20" t="str">
        <f t="shared" si="1"/>
        <v/>
      </c>
      <c r="K15" s="51" t="str">
        <f t="shared" si="6"/>
        <v/>
      </c>
      <c r="L15" s="45" t="str">
        <f t="shared" si="2"/>
        <v/>
      </c>
      <c r="M15" s="52" t="str">
        <f t="shared" si="3"/>
        <v/>
      </c>
      <c r="N15" s="45" t="str">
        <f t="shared" si="4"/>
        <v/>
      </c>
    </row>
    <row r="16" spans="1:16" ht="22.5" customHeight="1" x14ac:dyDescent="0.15">
      <c r="A16" s="58"/>
      <c r="B16" s="59"/>
      <c r="C16" s="34"/>
      <c r="D16" s="9"/>
      <c r="E16" s="21"/>
      <c r="F16" s="20" t="str">
        <f t="shared" si="5"/>
        <v/>
      </c>
      <c r="G16" s="49"/>
      <c r="H16" s="20" t="str">
        <f t="shared" si="0"/>
        <v/>
      </c>
      <c r="I16" s="49"/>
      <c r="J16" s="20" t="str">
        <f t="shared" si="1"/>
        <v/>
      </c>
      <c r="K16" s="51" t="str">
        <f t="shared" si="6"/>
        <v/>
      </c>
      <c r="L16" s="45" t="str">
        <f t="shared" si="2"/>
        <v/>
      </c>
      <c r="M16" s="52" t="str">
        <f t="shared" si="3"/>
        <v/>
      </c>
      <c r="N16" s="45" t="str">
        <f t="shared" si="4"/>
        <v/>
      </c>
    </row>
    <row r="17" spans="1:14" ht="22.5" customHeight="1" x14ac:dyDescent="0.15">
      <c r="A17" s="58"/>
      <c r="B17" s="59"/>
      <c r="C17" s="34"/>
      <c r="D17" s="9"/>
      <c r="E17" s="21"/>
      <c r="F17" s="20" t="str">
        <f t="shared" si="5"/>
        <v/>
      </c>
      <c r="G17" s="49"/>
      <c r="H17" s="20" t="str">
        <f t="shared" si="0"/>
        <v/>
      </c>
      <c r="I17" s="49"/>
      <c r="J17" s="20" t="str">
        <f t="shared" si="1"/>
        <v/>
      </c>
      <c r="K17" s="51" t="str">
        <f t="shared" si="6"/>
        <v/>
      </c>
      <c r="L17" s="45" t="str">
        <f t="shared" si="2"/>
        <v/>
      </c>
      <c r="M17" s="52" t="str">
        <f t="shared" si="3"/>
        <v/>
      </c>
      <c r="N17" s="45" t="str">
        <f t="shared" si="4"/>
        <v/>
      </c>
    </row>
    <row r="18" spans="1:14" ht="22.5" customHeight="1" x14ac:dyDescent="0.15">
      <c r="A18" s="58"/>
      <c r="B18" s="59"/>
      <c r="C18" s="34"/>
      <c r="D18" s="9"/>
      <c r="E18" s="21"/>
      <c r="F18" s="20" t="str">
        <f t="shared" si="5"/>
        <v/>
      </c>
      <c r="G18" s="49"/>
      <c r="H18" s="20" t="str">
        <f t="shared" si="0"/>
        <v/>
      </c>
      <c r="I18" s="49"/>
      <c r="J18" s="20" t="str">
        <f t="shared" si="1"/>
        <v/>
      </c>
      <c r="K18" s="51" t="str">
        <f t="shared" si="6"/>
        <v/>
      </c>
      <c r="L18" s="45" t="str">
        <f t="shared" si="2"/>
        <v/>
      </c>
      <c r="M18" s="52" t="str">
        <f t="shared" si="3"/>
        <v/>
      </c>
      <c r="N18" s="45" t="str">
        <f t="shared" si="4"/>
        <v/>
      </c>
    </row>
    <row r="19" spans="1:14" ht="22.5" customHeight="1" x14ac:dyDescent="0.15">
      <c r="A19" s="37"/>
      <c r="B19" s="38"/>
      <c r="C19" s="34"/>
      <c r="D19" s="9"/>
      <c r="E19" s="21"/>
      <c r="F19" s="20" t="str">
        <f t="shared" si="5"/>
        <v/>
      </c>
      <c r="G19" s="49"/>
      <c r="H19" s="20" t="str">
        <f t="shared" si="0"/>
        <v/>
      </c>
      <c r="I19" s="49"/>
      <c r="J19" s="20" t="str">
        <f t="shared" si="1"/>
        <v/>
      </c>
      <c r="K19" s="51" t="str">
        <f t="shared" si="6"/>
        <v/>
      </c>
      <c r="L19" s="45" t="str">
        <f t="shared" si="2"/>
        <v/>
      </c>
      <c r="M19" s="52" t="str">
        <f t="shared" si="3"/>
        <v/>
      </c>
      <c r="N19" s="45" t="str">
        <f t="shared" si="4"/>
        <v/>
      </c>
    </row>
    <row r="20" spans="1:14" ht="22.5" customHeight="1" x14ac:dyDescent="0.15">
      <c r="A20" s="37"/>
      <c r="B20" s="38"/>
      <c r="C20" s="34"/>
      <c r="D20" s="9"/>
      <c r="E20" s="21"/>
      <c r="F20" s="20" t="str">
        <f t="shared" si="5"/>
        <v/>
      </c>
      <c r="G20" s="49"/>
      <c r="H20" s="20" t="str">
        <f t="shared" si="0"/>
        <v/>
      </c>
      <c r="I20" s="49"/>
      <c r="J20" s="20" t="str">
        <f t="shared" si="1"/>
        <v/>
      </c>
      <c r="K20" s="51" t="str">
        <f t="shared" si="6"/>
        <v/>
      </c>
      <c r="L20" s="45" t="str">
        <f t="shared" si="2"/>
        <v/>
      </c>
      <c r="M20" s="52" t="str">
        <f t="shared" si="3"/>
        <v/>
      </c>
      <c r="N20" s="45" t="str">
        <f t="shared" si="4"/>
        <v/>
      </c>
    </row>
    <row r="21" spans="1:14" ht="22.5" customHeight="1" x14ac:dyDescent="0.15">
      <c r="A21" s="58"/>
      <c r="B21" s="59"/>
      <c r="C21" s="34"/>
      <c r="D21" s="9"/>
      <c r="E21" s="21"/>
      <c r="F21" s="20" t="str">
        <f t="shared" si="5"/>
        <v/>
      </c>
      <c r="G21" s="49"/>
      <c r="H21" s="20" t="str">
        <f t="shared" si="0"/>
        <v/>
      </c>
      <c r="I21" s="49"/>
      <c r="J21" s="20" t="str">
        <f t="shared" si="1"/>
        <v/>
      </c>
      <c r="K21" s="51" t="str">
        <f t="shared" si="6"/>
        <v/>
      </c>
      <c r="L21" s="45" t="str">
        <f t="shared" si="2"/>
        <v/>
      </c>
      <c r="M21" s="53" t="str">
        <f t="shared" si="3"/>
        <v/>
      </c>
      <c r="N21" s="45" t="str">
        <f t="shared" si="4"/>
        <v/>
      </c>
    </row>
    <row r="22" spans="1:14" ht="22.5" customHeight="1" x14ac:dyDescent="0.15">
      <c r="A22" s="75"/>
      <c r="B22" s="76"/>
      <c r="C22" s="35"/>
      <c r="D22" s="10"/>
      <c r="E22" s="22"/>
      <c r="F22" s="20" t="str">
        <f t="shared" si="5"/>
        <v/>
      </c>
      <c r="G22" s="50"/>
      <c r="H22" s="20" t="str">
        <f t="shared" si="0"/>
        <v/>
      </c>
      <c r="I22" s="50"/>
      <c r="J22" s="20" t="str">
        <f t="shared" si="1"/>
        <v/>
      </c>
      <c r="K22" s="51" t="str">
        <f t="shared" si="6"/>
        <v/>
      </c>
      <c r="L22" s="46" t="str">
        <f t="shared" si="2"/>
        <v/>
      </c>
      <c r="M22" s="52" t="str">
        <f t="shared" si="3"/>
        <v/>
      </c>
      <c r="N22" s="46" t="str">
        <f t="shared" si="4"/>
        <v/>
      </c>
    </row>
    <row r="23" spans="1:14" ht="22.5" customHeight="1" x14ac:dyDescent="0.15">
      <c r="A23" s="72" t="s">
        <v>10</v>
      </c>
      <c r="B23" s="73"/>
      <c r="C23" s="36"/>
      <c r="D23" s="23"/>
      <c r="E23" s="23"/>
      <c r="F23" s="24">
        <f>SUM($F$7:$F$22)</f>
        <v>0</v>
      </c>
      <c r="G23" s="25" t="str">
        <f>IF($F$23="","",ROUND($H23/$F$23,3))</f>
        <v/>
      </c>
      <c r="H23" s="24">
        <f>SUM($H$7:$H$22)</f>
        <v>0</v>
      </c>
      <c r="I23" s="25" t="str">
        <f>IF($F$23="","",ROUND($J23/$F$23,3))</f>
        <v/>
      </c>
      <c r="J23" s="24">
        <f>SUM($J$7:$J$22)</f>
        <v>0</v>
      </c>
      <c r="K23" s="26" t="str">
        <f>IF($F$23="","",$G$23+$I$23)</f>
        <v/>
      </c>
      <c r="L23" s="24">
        <f>SUM($L$7:$L$22)</f>
        <v>0</v>
      </c>
      <c r="M23" s="25" t="str">
        <f>IF($F$23="","",ROUND($N23/$F$23,3))</f>
        <v/>
      </c>
      <c r="N23" s="24">
        <f>SUM($N$7:$N$22)</f>
        <v>0</v>
      </c>
    </row>
    <row r="24" spans="1:14" ht="14.25" customHeight="1" x14ac:dyDescent="0.15">
      <c r="B24" s="8"/>
      <c r="C24" s="8"/>
      <c r="D24" s="8"/>
      <c r="E24" s="8"/>
      <c r="F24" s="8"/>
      <c r="G24" s="27"/>
      <c r="H24" s="8"/>
      <c r="I24" s="27"/>
      <c r="J24" s="8"/>
      <c r="K24" s="27"/>
      <c r="L24" s="8"/>
      <c r="M24" s="8"/>
      <c r="N24" s="8"/>
    </row>
    <row r="25" spans="1:14" ht="17.25" x14ac:dyDescent="0.15">
      <c r="A25" s="47" t="s">
        <v>3</v>
      </c>
      <c r="B25" s="74"/>
      <c r="C25" s="74"/>
      <c r="D25" s="74"/>
      <c r="E25" s="74"/>
      <c r="F25" s="74"/>
      <c r="G25" s="28"/>
      <c r="H25" s="39"/>
      <c r="I25" s="40"/>
      <c r="J25" s="41"/>
      <c r="K25" s="42"/>
      <c r="L25" s="39"/>
      <c r="M25" s="41"/>
      <c r="N25" s="41"/>
    </row>
  </sheetData>
  <mergeCells count="25">
    <mergeCell ref="A14:B14"/>
    <mergeCell ref="A15:B15"/>
    <mergeCell ref="A23:B23"/>
    <mergeCell ref="B25:F25"/>
    <mergeCell ref="A16:B16"/>
    <mergeCell ref="A17:B17"/>
    <mergeCell ref="A18:B18"/>
    <mergeCell ref="A21:B21"/>
    <mergeCell ref="A22:B22"/>
    <mergeCell ref="B2:F2"/>
    <mergeCell ref="A5:B6"/>
    <mergeCell ref="A11:B11"/>
    <mergeCell ref="A12:B12"/>
    <mergeCell ref="A13:B13"/>
    <mergeCell ref="A9:B9"/>
    <mergeCell ref="A10:B10"/>
    <mergeCell ref="K5:L5"/>
    <mergeCell ref="A8:B8"/>
    <mergeCell ref="M5:N5"/>
    <mergeCell ref="C5:F5"/>
    <mergeCell ref="B3:F3"/>
    <mergeCell ref="L3:N3"/>
    <mergeCell ref="A7:B7"/>
    <mergeCell ref="G5:H5"/>
    <mergeCell ref="I5:J5"/>
  </mergeCells>
  <phoneticPr fontId="9"/>
  <printOptions horizontalCentered="1"/>
  <pageMargins left="0.23622047244094491" right="0.23622047244094491" top="0.74803149606299213" bottom="0.74803149606299213" header="0" footer="0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出来高明細書</vt:lpstr>
      <vt:lpstr>出来高明細書!Print_Area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松山義則</dc:creator>
  <cp:lastModifiedBy>fumika-h</cp:lastModifiedBy>
  <cp:lastPrinted>2025-12-02T00:01:30Z</cp:lastPrinted>
  <dcterms:created xsi:type="dcterms:W3CDTF">1998-08-26T01:21:52Z</dcterms:created>
  <dcterms:modified xsi:type="dcterms:W3CDTF">2025-12-10T08:18:08Z</dcterms:modified>
</cp:coreProperties>
</file>